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45" activeTab="1"/>
  </bookViews>
  <sheets>
    <sheet name="Część I" sheetId="3" r:id="rId1"/>
    <sheet name="Część II" sheetId="2" r:id="rId2"/>
  </sheets>
  <definedNames>
    <definedName name="_xlnm.Print_Area" localSheetId="0">'Część I'!$A$1:$H$19</definedName>
    <definedName name="_xlnm.Print_Area" localSheetId="1">'Część II'!$A$1:$H$14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13" i="3" l="1"/>
  <c r="F12" i="3"/>
  <c r="G12" i="3" s="1"/>
  <c r="G11" i="3"/>
  <c r="F11" i="3"/>
  <c r="F10" i="3"/>
  <c r="G10" i="3" s="1"/>
  <c r="G9" i="3"/>
  <c r="F9" i="3"/>
  <c r="F8" i="3"/>
  <c r="G8" i="3" s="1"/>
  <c r="G7" i="3"/>
  <c r="F7" i="3"/>
  <c r="F6" i="3"/>
  <c r="G6" i="3" s="1"/>
  <c r="G5" i="3"/>
  <c r="F5" i="3"/>
  <c r="F7" i="2"/>
  <c r="G7" i="2" s="1"/>
  <c r="F6" i="2"/>
  <c r="G6" i="2" s="1"/>
  <c r="F5" i="2"/>
  <c r="G5" i="2" s="1"/>
</calcChain>
</file>

<file path=xl/sharedStrings.xml><?xml version="1.0" encoding="utf-8"?>
<sst xmlns="http://schemas.openxmlformats.org/spreadsheetml/2006/main" count="63" uniqueCount="37">
  <si>
    <t>Lp</t>
  </si>
  <si>
    <t>Nazwa</t>
  </si>
  <si>
    <t>UWAGA! Wypełnic tylko pola oznaczone kolorem niebieskim. Ceny jednostkowe proszę podawać z dokładnością do 2 miejsc po przecinku.</t>
  </si>
  <si>
    <t>Liczba sztuk</t>
  </si>
  <si>
    <t>LAPTOP 1</t>
  </si>
  <si>
    <t>GŁOŚNIKI</t>
  </si>
  <si>
    <t>RZUTNIK MULTIMEDIALNY</t>
  </si>
  <si>
    <t>URZĄDZENIE WIELOFUNKCYJNE</t>
  </si>
  <si>
    <t>EKRAN PROJEKCYJNY</t>
  </si>
  <si>
    <t>TABLET</t>
  </si>
  <si>
    <t>RAZEM: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</si>
  <si>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</si>
  <si>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</si>
  <si>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</si>
  <si>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</si>
  <si>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Times New Roman"/>
        <family val="1"/>
        <charset val="238"/>
      </rPr>
      <t> </t>
    </r>
  </si>
  <si>
    <t>Wartość pozycji brutto (Wartość pozycji netto + VAT 23%)</t>
  </si>
  <si>
    <t>LAPTOP 2 (laptop nauczycielski)</t>
  </si>
  <si>
    <t>LAPTOP 3 (laptop uczniowski)</t>
  </si>
  <si>
    <r>
      <t>7.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 </t>
    </r>
  </si>
  <si>
    <t>TAK / NIE</t>
  </si>
  <si>
    <t>Odwrotne obciażenie [niewłasciwe skreślić]</t>
  </si>
  <si>
    <r>
      <t xml:space="preserve">Wartość jednostkowa </t>
    </r>
    <r>
      <rPr>
        <b/>
        <sz val="12"/>
        <color theme="1"/>
        <rFont val="Times New Roman"/>
        <family val="1"/>
        <charset val="238"/>
      </rPr>
      <t>NETTO</t>
    </r>
  </si>
  <si>
    <t xml:space="preserve">Załacznik nr 1a - Formularz cenowy w postępowaniu  pn.: „Dostawa sprzętu komputerowego do pracowni szkolnych i biura projektu w ramach realizacji projektu "Zdobywam wiedzę - zdobywam świat" w Zespole Szkół Przemysłu Spożywczego w Łodzi
Znak sprawy: 220.4.2017.JG
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</si>
  <si>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</si>
  <si>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</si>
  <si>
    <t>Wartość pozycji netto (liczba szt. x wartość jednostkowa)</t>
  </si>
  <si>
    <t>____________________________________________________________________________________
Data i podpis osoby(ób) uprawnionej(ych) do reprezentowania Wykonawcy</t>
  </si>
  <si>
    <t xml:space="preserve"> „Zdobywam wiedzę - zdobywam świat”, nr umowy: RPLD.11.01.02-10-B078/16-00
Projekt realizowany w ramach Europejskiego Funduszu Społecznego w ramach 
Regionalnego Programu Operacyjnego Województwa Łódzkiego na lata 2014-2020. 
Biuro projektu: Zespół Szkół Przemysłu Spożywczego w Łodzi,  ul. Franciszkańska 137, 
91-845 Łódź;  tel/fax 42 6551040,  email: sekretariat@spozywczak.lodz.pl
</t>
  </si>
  <si>
    <t xml:space="preserve">LAPTOP </t>
  </si>
  <si>
    <t>DESKTOP</t>
  </si>
  <si>
    <t>DRUKARKA</t>
  </si>
  <si>
    <t>*Podane dane powinny pozwalać na jednoznaczną identyfikację oferowanego urządzenia i systemu operacyjnego</t>
  </si>
  <si>
    <t>Producent / typ / model oferowanego sprzętu oraz nazwa / wersja systemu operacyjnego (odpowiednio do danej pozycji)*</t>
  </si>
  <si>
    <t>*Podane dane powinny pozwalać na jednoznaczną identyfikację oferowanego urządzenia i systemu opracyjnego</t>
  </si>
  <si>
    <t>Część I - Dostawa sprzętu komputerowego  do pracowni szkolnych</t>
  </si>
  <si>
    <t>Część II - Dostawa sprzętu komputerowego dla biura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</si>
</sst>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6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6</xdr:col>
      <xdr:colOff>971550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83A34E64-5F45-4256-819E-E42DC85BC7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18</xdr:row>
      <xdr:rowOff>47625</xdr:rowOff>
    </xdr:from>
    <xdr:to>
      <xdr:col>1</xdr:col>
      <xdr:colOff>1028700</xdr:colOff>
      <xdr:row>18</xdr:row>
      <xdr:rowOff>1122680</xdr:rowOff>
    </xdr:to>
    <xdr:pic>
      <xdr:nvPicPr>
        <xdr:cNvPr id="3" name="Obraz 2" descr="logo_wer_horyzont_zhaslem_pl_czernbiel_rgb.jpg">
          <a:extLst>
            <a:ext uri="{FF2B5EF4-FFF2-40B4-BE49-F238E27FC236}">
              <a16:creationId xmlns:a16="http://schemas.microsoft.com/office/drawing/2014/main" id="{98459CE1-DACE-4CAD-AF5E-5945C964B8C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0325100"/>
          <a:ext cx="1238250" cy="1075055"/>
        </a:xfrm>
        <a:prstGeom prst="rect">
          <a:avLst/>
        </a:prstGeom>
      </xdr:spPr>
    </xdr:pic>
    <xdr:clientData/>
  </xdr:twoCellAnchor>
  <xdr:twoCellAnchor editAs="oneCell">
    <xdr:from>
      <xdr:col>6</xdr:col>
      <xdr:colOff>1114425</xdr:colOff>
      <xdr:row>18</xdr:row>
      <xdr:rowOff>333375</xdr:rowOff>
    </xdr:from>
    <xdr:to>
      <xdr:col>7</xdr:col>
      <xdr:colOff>628015</xdr:colOff>
      <xdr:row>18</xdr:row>
      <xdr:rowOff>837565</xdr:rowOff>
    </xdr:to>
    <xdr:pic>
      <xdr:nvPicPr>
        <xdr:cNvPr id="4" name="Obraz 3" descr="logo_duze">
          <a:extLst>
            <a:ext uri="{FF2B5EF4-FFF2-40B4-BE49-F238E27FC236}">
              <a16:creationId xmlns:a16="http://schemas.microsoft.com/office/drawing/2014/main" id="{5EA3A711-D969-4369-A499-13EDD44C7072}"/>
            </a:ext>
          </a:extLst>
        </xdr:cNvPr>
        <xdr:cNvPicPr/>
      </xdr:nvPicPr>
      <xdr:blipFill>
        <a:blip xmlns:r="http://schemas.openxmlformats.org/officeDocument/2006/relationships" r:embed="rId3">
          <a:grayscl/>
        </a:blip>
        <a:srcRect/>
        <a:stretch>
          <a:fillRect/>
        </a:stretch>
      </xdr:blipFill>
      <xdr:spPr bwMode="auto">
        <a:xfrm>
          <a:off x="7343775" y="10610850"/>
          <a:ext cx="675640" cy="504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6</xdr:col>
      <xdr:colOff>1047750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2F278464-8D5C-4BAD-9483-36CA652918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13</xdr:row>
      <xdr:rowOff>47625</xdr:rowOff>
    </xdr:from>
    <xdr:to>
      <xdr:col>2</xdr:col>
      <xdr:colOff>28575</xdr:colOff>
      <xdr:row>13</xdr:row>
      <xdr:rowOff>1122680</xdr:rowOff>
    </xdr:to>
    <xdr:pic>
      <xdr:nvPicPr>
        <xdr:cNvPr id="3" name="Obraz 2" descr="logo_wer_horyzont_zhaslem_pl_czernbiel_rgb.jpg">
          <a:extLst>
            <a:ext uri="{FF2B5EF4-FFF2-40B4-BE49-F238E27FC236}">
              <a16:creationId xmlns:a16="http://schemas.microsoft.com/office/drawing/2014/main" id="{4FBA980F-6DCD-4123-A266-4F3B4C00550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0325100"/>
          <a:ext cx="1238250" cy="1075055"/>
        </a:xfrm>
        <a:prstGeom prst="rect">
          <a:avLst/>
        </a:prstGeom>
      </xdr:spPr>
    </xdr:pic>
    <xdr:clientData/>
  </xdr:twoCellAnchor>
  <xdr:twoCellAnchor editAs="oneCell">
    <xdr:from>
      <xdr:col>6</xdr:col>
      <xdr:colOff>1114425</xdr:colOff>
      <xdr:row>13</xdr:row>
      <xdr:rowOff>333375</xdr:rowOff>
    </xdr:from>
    <xdr:to>
      <xdr:col>7</xdr:col>
      <xdr:colOff>628015</xdr:colOff>
      <xdr:row>13</xdr:row>
      <xdr:rowOff>837565</xdr:rowOff>
    </xdr:to>
    <xdr:pic>
      <xdr:nvPicPr>
        <xdr:cNvPr id="4" name="Obraz 3" descr="logo_duze">
          <a:extLst>
            <a:ext uri="{FF2B5EF4-FFF2-40B4-BE49-F238E27FC236}">
              <a16:creationId xmlns:a16="http://schemas.microsoft.com/office/drawing/2014/main" id="{642287EE-13FB-4F11-B3DF-4E8A8D8FA4B5}"/>
            </a:ext>
          </a:extLst>
        </xdr:cNvPr>
        <xdr:cNvPicPr/>
      </xdr:nvPicPr>
      <xdr:blipFill>
        <a:blip xmlns:r="http://schemas.openxmlformats.org/officeDocument/2006/relationships" r:embed="rId3">
          <a:grayscl/>
        </a:blip>
        <a:srcRect/>
        <a:stretch>
          <a:fillRect/>
        </a:stretch>
      </xdr:blipFill>
      <xdr:spPr bwMode="auto">
        <a:xfrm>
          <a:off x="7343775" y="10610850"/>
          <a:ext cx="675640" cy="504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Normal="100" zoomScaleSheetLayoutView="100" workbookViewId="0">
      <selection activeCell="A3" sqref="A3:H3"/>
    </sheetView>
  </sheetViews>
  <sheetFormatPr defaultColWidth="7.5703125" defaultRowHeight="15" x14ac:dyDescent="0.25"/>
  <cols>
    <col min="2" max="2" width="16.140625" customWidth="1"/>
    <col min="3" max="3" width="32.85546875" customWidth="1"/>
    <col min="4" max="4" width="10.5703125" customWidth="1"/>
    <col min="5" max="6" width="13.7109375" customWidth="1"/>
    <col min="7" max="7" width="17.42578125" customWidth="1"/>
    <col min="8" max="8" width="17.28515625" customWidth="1"/>
  </cols>
  <sheetData>
    <row r="1" spans="1:8" ht="162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8" ht="33.75" customHeight="1" thickBot="1" x14ac:dyDescent="0.3">
      <c r="A2" s="19" t="s">
        <v>2</v>
      </c>
      <c r="B2" s="19"/>
      <c r="C2" s="19"/>
      <c r="D2" s="19"/>
      <c r="E2" s="19"/>
      <c r="F2" s="19"/>
      <c r="G2" s="19"/>
      <c r="H2" s="19"/>
    </row>
    <row r="3" spans="1:8" ht="21.75" customHeight="1" thickBot="1" x14ac:dyDescent="0.35">
      <c r="A3" s="20" t="s">
        <v>35</v>
      </c>
      <c r="B3" s="21"/>
      <c r="C3" s="21"/>
      <c r="D3" s="21"/>
      <c r="E3" s="21"/>
      <c r="F3" s="21"/>
      <c r="G3" s="21"/>
      <c r="H3" s="21"/>
    </row>
    <row r="4" spans="1:8" ht="79.5" thickBot="1" x14ac:dyDescent="0.3">
      <c r="A4" s="1" t="s">
        <v>0</v>
      </c>
      <c r="B4" s="2" t="s">
        <v>1</v>
      </c>
      <c r="C4" s="3" t="s">
        <v>33</v>
      </c>
      <c r="D4" s="3" t="s">
        <v>3</v>
      </c>
      <c r="E4" s="3" t="s">
        <v>22</v>
      </c>
      <c r="F4" s="3" t="s">
        <v>26</v>
      </c>
      <c r="G4" s="3" t="s">
        <v>16</v>
      </c>
      <c r="H4" s="3" t="s">
        <v>21</v>
      </c>
    </row>
    <row r="5" spans="1:8" ht="16.5" thickBot="1" x14ac:dyDescent="0.3">
      <c r="A5" s="14" t="s">
        <v>25</v>
      </c>
      <c r="B5" s="4" t="s">
        <v>4</v>
      </c>
      <c r="C5" s="5"/>
      <c r="D5" s="6">
        <v>10</v>
      </c>
      <c r="E5" s="13"/>
      <c r="F5" s="12">
        <f>D5*E5</f>
        <v>0</v>
      </c>
      <c r="G5" s="12">
        <f>F5+F5*23%</f>
        <v>0</v>
      </c>
      <c r="H5" s="16" t="s">
        <v>20</v>
      </c>
    </row>
    <row r="6" spans="1:8" ht="16.5" thickBot="1" x14ac:dyDescent="0.3">
      <c r="A6" s="14" t="s">
        <v>24</v>
      </c>
      <c r="B6" s="4" t="s">
        <v>5</v>
      </c>
      <c r="C6" s="8"/>
      <c r="D6" s="6">
        <v>10</v>
      </c>
      <c r="E6" s="13"/>
      <c r="F6" s="12">
        <f t="shared" ref="F6:F12" si="0">D6*E6</f>
        <v>0</v>
      </c>
      <c r="G6" s="12">
        <f t="shared" ref="G6:G12" si="1">F6+F6*23%</f>
        <v>0</v>
      </c>
      <c r="H6" s="16" t="s">
        <v>20</v>
      </c>
    </row>
    <row r="7" spans="1:8" ht="48" thickBot="1" x14ac:dyDescent="0.3">
      <c r="A7" s="14" t="s">
        <v>11</v>
      </c>
      <c r="B7" s="4" t="s">
        <v>6</v>
      </c>
      <c r="C7" s="7"/>
      <c r="D7" s="6">
        <v>10</v>
      </c>
      <c r="E7" s="13"/>
      <c r="F7" s="12">
        <f t="shared" si="0"/>
        <v>0</v>
      </c>
      <c r="G7" s="12">
        <f t="shared" si="1"/>
        <v>0</v>
      </c>
      <c r="H7" s="16" t="s">
        <v>20</v>
      </c>
    </row>
    <row r="8" spans="1:8" ht="48" thickBot="1" x14ac:dyDescent="0.3">
      <c r="A8" s="14" t="s">
        <v>12</v>
      </c>
      <c r="B8" s="4" t="s">
        <v>7</v>
      </c>
      <c r="C8" s="7"/>
      <c r="D8" s="6">
        <v>12</v>
      </c>
      <c r="E8" s="13"/>
      <c r="F8" s="12">
        <f t="shared" si="0"/>
        <v>0</v>
      </c>
      <c r="G8" s="12">
        <f t="shared" si="1"/>
        <v>0</v>
      </c>
      <c r="H8" s="16" t="s">
        <v>20</v>
      </c>
    </row>
    <row r="9" spans="1:8" ht="48" thickBot="1" x14ac:dyDescent="0.3">
      <c r="A9" s="15" t="s">
        <v>13</v>
      </c>
      <c r="B9" s="9" t="s">
        <v>8</v>
      </c>
      <c r="C9" s="7"/>
      <c r="D9" s="6">
        <v>10</v>
      </c>
      <c r="E9" s="13"/>
      <c r="F9" s="12">
        <f t="shared" si="0"/>
        <v>0</v>
      </c>
      <c r="G9" s="12">
        <f t="shared" si="1"/>
        <v>0</v>
      </c>
      <c r="H9" s="16" t="s">
        <v>20</v>
      </c>
    </row>
    <row r="10" spans="1:8" ht="48" thickBot="1" x14ac:dyDescent="0.3">
      <c r="A10" s="14" t="s">
        <v>14</v>
      </c>
      <c r="B10" s="4" t="s">
        <v>17</v>
      </c>
      <c r="C10" s="7"/>
      <c r="D10" s="6">
        <v>2</v>
      </c>
      <c r="E10" s="13"/>
      <c r="F10" s="12">
        <f t="shared" si="0"/>
        <v>0</v>
      </c>
      <c r="G10" s="12">
        <f t="shared" si="1"/>
        <v>0</v>
      </c>
      <c r="H10" s="16" t="s">
        <v>20</v>
      </c>
    </row>
    <row r="11" spans="1:8" ht="48" thickBot="1" x14ac:dyDescent="0.3">
      <c r="A11" s="15" t="s">
        <v>19</v>
      </c>
      <c r="B11" s="9" t="s">
        <v>18</v>
      </c>
      <c r="C11" s="7"/>
      <c r="D11" s="6">
        <v>28</v>
      </c>
      <c r="E11" s="13"/>
      <c r="F11" s="12">
        <f t="shared" si="0"/>
        <v>0</v>
      </c>
      <c r="G11" s="12">
        <f t="shared" si="1"/>
        <v>0</v>
      </c>
      <c r="H11" s="16" t="s">
        <v>20</v>
      </c>
    </row>
    <row r="12" spans="1:8" ht="16.5" thickBot="1" x14ac:dyDescent="0.3">
      <c r="A12" s="14" t="s">
        <v>15</v>
      </c>
      <c r="B12" s="4" t="s">
        <v>9</v>
      </c>
      <c r="C12" s="11"/>
      <c r="D12" s="6">
        <v>30</v>
      </c>
      <c r="E12" s="13"/>
      <c r="F12" s="12">
        <f t="shared" si="0"/>
        <v>0</v>
      </c>
      <c r="G12" s="12">
        <f t="shared" si="1"/>
        <v>0</v>
      </c>
      <c r="H12" s="16" t="s">
        <v>20</v>
      </c>
    </row>
    <row r="13" spans="1:8" ht="16.5" thickBot="1" x14ac:dyDescent="0.3">
      <c r="A13" s="22" t="s">
        <v>10</v>
      </c>
      <c r="B13" s="23"/>
      <c r="C13" s="23"/>
      <c r="D13" s="23"/>
      <c r="E13" s="23"/>
      <c r="F13" s="24"/>
      <c r="G13" s="12">
        <f>SUM(G5:G12)</f>
        <v>0</v>
      </c>
      <c r="H13" s="10"/>
    </row>
    <row r="14" spans="1:8" x14ac:dyDescent="0.25">
      <c r="A14" s="25" t="s">
        <v>32</v>
      </c>
      <c r="B14" s="25"/>
      <c r="C14" s="25"/>
      <c r="D14" s="25"/>
      <c r="E14" s="25"/>
      <c r="F14" s="25"/>
      <c r="G14" s="25"/>
    </row>
    <row r="17" spans="1:8" ht="53.25" customHeight="1" x14ac:dyDescent="0.25">
      <c r="A17" s="17" t="s">
        <v>27</v>
      </c>
      <c r="B17" s="18"/>
      <c r="C17" s="18"/>
      <c r="D17" s="18"/>
      <c r="E17" s="18"/>
      <c r="F17" s="18"/>
      <c r="G17" s="18"/>
      <c r="H17" s="18"/>
    </row>
    <row r="19" spans="1:8" ht="92.25" customHeight="1" x14ac:dyDescent="0.25">
      <c r="A19" s="17" t="s">
        <v>28</v>
      </c>
      <c r="B19" s="18"/>
      <c r="C19" s="18"/>
      <c r="D19" s="18"/>
      <c r="E19" s="18"/>
      <c r="F19" s="18"/>
      <c r="G19" s="18"/>
      <c r="H19" s="18"/>
    </row>
  </sheetData>
  <mergeCells count="7">
    <mergeCell ref="A19:H19"/>
    <mergeCell ref="A1:H1"/>
    <mergeCell ref="A2:H2"/>
    <mergeCell ref="A3:H3"/>
    <mergeCell ref="A13:F13"/>
    <mergeCell ref="A14:G14"/>
    <mergeCell ref="A17:H17"/>
  </mergeCells>
  <pageMargins left="0.7" right="0.7" top="0.75" bottom="0.75" header="0.3" footer="0.3"/>
  <pageSetup paperSize="9" scale="6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topLeftCell="A4" zoomScaleNormal="100" zoomScaleSheetLayoutView="100" workbookViewId="0">
      <selection activeCell="A3" sqref="A3:H3"/>
    </sheetView>
  </sheetViews>
  <sheetFormatPr defaultColWidth="7.5703125" defaultRowHeight="15" x14ac:dyDescent="0.25"/>
  <cols>
    <col min="2" max="2" width="15" customWidth="1"/>
    <col min="3" max="3" width="32.85546875" customWidth="1"/>
    <col min="4" max="4" width="10.5703125" customWidth="1"/>
    <col min="5" max="6" width="13.7109375" customWidth="1"/>
    <col min="7" max="7" width="17.42578125" customWidth="1"/>
    <col min="8" max="8" width="17.28515625" customWidth="1"/>
  </cols>
  <sheetData>
    <row r="1" spans="1:8" ht="162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</row>
    <row r="2" spans="1:8" ht="33.75" customHeight="1" thickBot="1" x14ac:dyDescent="0.3">
      <c r="A2" s="19" t="s">
        <v>2</v>
      </c>
      <c r="B2" s="19"/>
      <c r="C2" s="19"/>
      <c r="D2" s="19"/>
      <c r="E2" s="19"/>
      <c r="F2" s="19"/>
      <c r="G2" s="19"/>
      <c r="H2" s="19"/>
    </row>
    <row r="3" spans="1:8" ht="21.75" customHeight="1" thickBot="1" x14ac:dyDescent="0.35">
      <c r="A3" s="20" t="s">
        <v>36</v>
      </c>
      <c r="B3" s="21"/>
      <c r="C3" s="21"/>
      <c r="D3" s="21"/>
      <c r="E3" s="21"/>
      <c r="F3" s="21"/>
      <c r="G3" s="21"/>
      <c r="H3" s="21"/>
    </row>
    <row r="4" spans="1:8" ht="79.5" thickBot="1" x14ac:dyDescent="0.3">
      <c r="A4" s="1" t="s">
        <v>0</v>
      </c>
      <c r="B4" s="2" t="s">
        <v>1</v>
      </c>
      <c r="C4" s="3" t="s">
        <v>33</v>
      </c>
      <c r="D4" s="3" t="s">
        <v>3</v>
      </c>
      <c r="E4" s="3" t="s">
        <v>22</v>
      </c>
      <c r="F4" s="3" t="s">
        <v>26</v>
      </c>
      <c r="G4" s="3" t="s">
        <v>16</v>
      </c>
      <c r="H4" s="3" t="s">
        <v>21</v>
      </c>
    </row>
    <row r="5" spans="1:8" ht="16.5" thickBot="1" x14ac:dyDescent="0.3">
      <c r="A5" s="14" t="s">
        <v>25</v>
      </c>
      <c r="B5" s="4" t="s">
        <v>29</v>
      </c>
      <c r="C5" s="5"/>
      <c r="D5" s="6">
        <v>1</v>
      </c>
      <c r="E5" s="13"/>
      <c r="F5" s="12">
        <f>D5*E5</f>
        <v>0</v>
      </c>
      <c r="G5" s="12">
        <f>F5+F5*23%</f>
        <v>0</v>
      </c>
      <c r="H5" s="16" t="s">
        <v>20</v>
      </c>
    </row>
    <row r="6" spans="1:8" ht="16.5" thickBot="1" x14ac:dyDescent="0.3">
      <c r="A6" s="14" t="s">
        <v>24</v>
      </c>
      <c r="B6" s="4" t="s">
        <v>30</v>
      </c>
      <c r="C6" s="8"/>
      <c r="D6" s="6">
        <v>1</v>
      </c>
      <c r="E6" s="13"/>
      <c r="F6" s="12">
        <f t="shared" ref="F6:F7" si="0">D6*E6</f>
        <v>0</v>
      </c>
      <c r="G6" s="12">
        <f t="shared" ref="G6:G7" si="1">F6+F6*23%</f>
        <v>0</v>
      </c>
      <c r="H6" s="16" t="s">
        <v>20</v>
      </c>
    </row>
    <row r="7" spans="1:8" ht="16.5" thickBot="1" x14ac:dyDescent="0.3">
      <c r="A7" s="14" t="s">
        <v>11</v>
      </c>
      <c r="B7" s="4" t="s">
        <v>31</v>
      </c>
      <c r="C7" s="7"/>
      <c r="D7" s="6">
        <v>2</v>
      </c>
      <c r="E7" s="13"/>
      <c r="F7" s="12">
        <f t="shared" si="0"/>
        <v>0</v>
      </c>
      <c r="G7" s="12">
        <f t="shared" si="1"/>
        <v>0</v>
      </c>
      <c r="H7" s="16" t="s">
        <v>20</v>
      </c>
    </row>
    <row r="8" spans="1:8" ht="16.5" customHeight="1" thickBot="1" x14ac:dyDescent="0.3">
      <c r="A8" s="22" t="s">
        <v>10</v>
      </c>
      <c r="B8" s="23"/>
      <c r="C8" s="23"/>
      <c r="D8" s="23"/>
      <c r="E8" s="23"/>
      <c r="F8" s="24"/>
      <c r="G8" s="12">
        <f>SUM(G5:G7)</f>
        <v>0</v>
      </c>
      <c r="H8" s="10"/>
    </row>
    <row r="9" spans="1:8" x14ac:dyDescent="0.25">
      <c r="A9" s="25" t="s">
        <v>34</v>
      </c>
      <c r="B9" s="25"/>
      <c r="C9" s="25"/>
      <c r="D9" s="25"/>
      <c r="E9" s="25"/>
      <c r="F9" s="25"/>
      <c r="G9" s="25"/>
    </row>
    <row r="12" spans="1:8" ht="53.25" customHeight="1" x14ac:dyDescent="0.25">
      <c r="A12" s="17" t="s">
        <v>27</v>
      </c>
      <c r="B12" s="18"/>
      <c r="C12" s="18"/>
      <c r="D12" s="18"/>
      <c r="E12" s="18"/>
      <c r="F12" s="18"/>
      <c r="G12" s="18"/>
      <c r="H12" s="18"/>
    </row>
    <row r="14" spans="1:8" ht="92.25" customHeight="1" x14ac:dyDescent="0.25">
      <c r="A14" s="17" t="s">
        <v>28</v>
      </c>
      <c r="B14" s="18"/>
      <c r="C14" s="18"/>
      <c r="D14" s="18"/>
      <c r="E14" s="18"/>
      <c r="F14" s="18"/>
      <c r="G14" s="18"/>
      <c r="H14" s="18"/>
    </row>
  </sheetData>
  <mergeCells count="7">
    <mergeCell ref="A14:H14"/>
    <mergeCell ref="A1:H1"/>
    <mergeCell ref="A2:H2"/>
    <mergeCell ref="A3:H3"/>
    <mergeCell ref="A8:F8"/>
    <mergeCell ref="A9:G9"/>
    <mergeCell ref="A12:H12"/>
  </mergeCells>
  <pageMargins left="0.7" right="0.7" top="0.75" bottom="0.75" header="0.3" footer="0.3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</vt:lpstr>
      <vt:lpstr>Część II</vt:lpstr>
      <vt:lpstr>'Część I'!Obszar_wydruku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2017-03-30T18:34:06Z</dcterms:modified>
</cp:coreProperties>
</file>